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2795" windowHeight="93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'Sheet1'!$A$1:$D$68</definedName>
  </definedNames>
  <calcPr fullCalcOnLoad="1"/>
</workbook>
</file>

<file path=xl/sharedStrings.xml><?xml version="1.0" encoding="utf-8"?>
<sst xmlns="http://schemas.openxmlformats.org/spreadsheetml/2006/main" count="82" uniqueCount="74">
  <si>
    <t>乾燥重量</t>
  </si>
  <si>
    <t>総炭素量</t>
  </si>
  <si>
    <t>総窒素量</t>
  </si>
  <si>
    <t>総リン量</t>
  </si>
  <si>
    <t>（乾燥重量×254÷1000）</t>
  </si>
  <si>
    <t>（乾燥重量×31.8÷1000）</t>
  </si>
  <si>
    <t>（乾燥重量×9.6÷1000）</t>
  </si>
  <si>
    <t>（合計＊0.072）　　　　（ｇ）</t>
  </si>
  <si>
    <t>番　号</t>
  </si>
  <si>
    <t>氏　　　　名</t>
  </si>
  <si>
    <t>さかもといずみ</t>
  </si>
  <si>
    <t>おおいしまひろ</t>
  </si>
  <si>
    <t>いのゆうた</t>
  </si>
  <si>
    <t>さかもとなぎさ</t>
  </si>
  <si>
    <t>たなかしおみ</t>
  </si>
  <si>
    <t>いそがいりく</t>
  </si>
  <si>
    <t>おおいしゆきひろ</t>
  </si>
  <si>
    <t>いそがいがく</t>
  </si>
  <si>
    <t>ひよし</t>
  </si>
  <si>
    <t>すずきゆうり</t>
  </si>
  <si>
    <t>やましたかおり</t>
  </si>
  <si>
    <t>みたにようへい</t>
  </si>
  <si>
    <t>ほしのぶお</t>
  </si>
  <si>
    <t>しもやまあさみ</t>
  </si>
  <si>
    <t>さいとうことみ</t>
  </si>
  <si>
    <t>たかもりあきな</t>
  </si>
  <si>
    <t>すぎもとなつき</t>
  </si>
  <si>
    <t>かとうつかさ</t>
  </si>
  <si>
    <t>なかむらあきら</t>
  </si>
  <si>
    <t>きづこうたろう</t>
  </si>
  <si>
    <t>たてのひろむ</t>
  </si>
  <si>
    <t>みかみけんいちろう</t>
  </si>
  <si>
    <t>ひるかわはやと</t>
  </si>
  <si>
    <t>のぐちはるき</t>
  </si>
  <si>
    <t>あおきしゅんや</t>
  </si>
  <si>
    <t>おおくぼはなこ</t>
  </si>
  <si>
    <t>あべかずみ</t>
  </si>
  <si>
    <t>よこただいち</t>
  </si>
  <si>
    <t>よしだゆうた</t>
  </si>
  <si>
    <t>にしゆかり</t>
  </si>
  <si>
    <t>よしざわけんと</t>
  </si>
  <si>
    <t>さおとめ</t>
  </si>
  <si>
    <t>きむら</t>
  </si>
  <si>
    <t>かのうちはるか</t>
  </si>
  <si>
    <t>あらいゆきえ</t>
  </si>
  <si>
    <t>やまね</t>
  </si>
  <si>
    <t>さとうたかし</t>
  </si>
  <si>
    <t>ほりりょうた</t>
  </si>
  <si>
    <t>わたなべみなみ</t>
  </si>
  <si>
    <t>くどうこうへい</t>
  </si>
  <si>
    <t>ないとうつよし</t>
  </si>
  <si>
    <t>たにこしけいすけ</t>
  </si>
  <si>
    <t>やまぐちしんご</t>
  </si>
  <si>
    <t>すどうまい</t>
  </si>
  <si>
    <t>たなかえりか</t>
  </si>
  <si>
    <t>くどうあゆみ</t>
  </si>
  <si>
    <t>かのうちなおき</t>
  </si>
  <si>
    <t>ひらのまさし</t>
  </si>
  <si>
    <t>まつむら</t>
  </si>
  <si>
    <t>くどうかずや</t>
  </si>
  <si>
    <t>ワカメの重さ（ｇ）2/22</t>
  </si>
  <si>
    <t>ワカメの重さ（ｇ）3/22</t>
  </si>
  <si>
    <t>じむきょく(残り)</t>
  </si>
  <si>
    <t>総　　　計</t>
  </si>
  <si>
    <t>合　　　計</t>
  </si>
  <si>
    <t>　　　　　　　　　　　　　　　　　　　　　　　　　　　　　　　　　　　　　　　　　　　　　　　　　　　　　　　　２００３／０３／２２</t>
  </si>
  <si>
    <t>　　　　　　　　　　　　どれくらい横浜港をきれいにしたか</t>
  </si>
  <si>
    <t>かのうちなぎさ</t>
  </si>
  <si>
    <t>ごみょうなるみ</t>
  </si>
  <si>
    <t>からかまみさ</t>
  </si>
  <si>
    <t>ごみょういくみ</t>
  </si>
  <si>
    <t>いまむらまい</t>
  </si>
  <si>
    <t>海をつくる会</t>
  </si>
  <si>
    <t>海辺つくり研究会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</si>
</sst>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dotted"/>
      <top style="thin"/>
      <bottom style="thin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dotted"/>
      <top style="medium"/>
      <bottom style="double"/>
    </border>
    <border>
      <left style="thin"/>
      <right style="dotted"/>
      <top>
        <color indexed="63"/>
      </top>
      <bottom style="thin"/>
    </border>
    <border>
      <left style="thin"/>
      <right style="dotted"/>
      <top style="thin"/>
      <bottom style="medium"/>
    </border>
    <border>
      <left style="thin"/>
      <right style="dotted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 vertical="center"/>
    </xf>
    <xf numFmtId="31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horizontal="right" vertical="center"/>
    </xf>
    <xf numFmtId="0" fontId="2" fillId="0" borderId="18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17" xfId="0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2"/>
  <sheetViews>
    <sheetView tabSelected="1" workbookViewId="0" topLeftCell="A53">
      <selection activeCell="C73" sqref="C73"/>
    </sheetView>
  </sheetViews>
  <sheetFormatPr defaultColWidth="9.00390625" defaultRowHeight="13.5"/>
  <cols>
    <col min="1" max="1" width="12.25390625" style="0" customWidth="1"/>
    <col min="2" max="2" width="26.875" style="0" customWidth="1"/>
    <col min="3" max="4" width="25.125" style="0" customWidth="1"/>
  </cols>
  <sheetData>
    <row r="1" ht="13.5">
      <c r="A1" s="1" t="s">
        <v>65</v>
      </c>
    </row>
    <row r="2" s="18" customFormat="1" ht="24.75" customHeight="1" thickBot="1">
      <c r="A2" s="17" t="s">
        <v>66</v>
      </c>
    </row>
    <row r="3" spans="1:4" s="2" customFormat="1" ht="24.75" customHeight="1" thickBot="1">
      <c r="A3" s="19" t="s">
        <v>8</v>
      </c>
      <c r="B3" s="20" t="s">
        <v>9</v>
      </c>
      <c r="C3" s="34" t="s">
        <v>60</v>
      </c>
      <c r="D3" s="31" t="s">
        <v>61</v>
      </c>
    </row>
    <row r="4" spans="1:4" ht="19.5" customHeight="1" thickTop="1">
      <c r="A4" s="6">
        <v>1</v>
      </c>
      <c r="B4" s="7" t="s">
        <v>10</v>
      </c>
      <c r="C4" s="35">
        <v>200</v>
      </c>
      <c r="D4" s="32"/>
    </row>
    <row r="5" spans="1:4" ht="19.5" customHeight="1">
      <c r="A5" s="5">
        <v>2</v>
      </c>
      <c r="B5" s="4" t="s">
        <v>11</v>
      </c>
      <c r="C5" s="30">
        <v>50</v>
      </c>
      <c r="D5" s="29"/>
    </row>
    <row r="6" spans="1:4" ht="19.5" customHeight="1">
      <c r="A6" s="5">
        <v>3</v>
      </c>
      <c r="B6" s="4" t="s">
        <v>12</v>
      </c>
      <c r="C6" s="30">
        <v>50</v>
      </c>
      <c r="D6" s="29"/>
    </row>
    <row r="7" spans="1:4" ht="19.5" customHeight="1">
      <c r="A7" s="5">
        <v>4</v>
      </c>
      <c r="B7" s="4" t="s">
        <v>13</v>
      </c>
      <c r="C7" s="30">
        <v>50</v>
      </c>
      <c r="D7" s="29"/>
    </row>
    <row r="8" spans="1:4" ht="19.5" customHeight="1">
      <c r="A8" s="5">
        <v>5</v>
      </c>
      <c r="B8" s="4" t="s">
        <v>14</v>
      </c>
      <c r="C8" s="30">
        <v>50</v>
      </c>
      <c r="D8" s="29"/>
    </row>
    <row r="9" spans="1:4" ht="19.5" customHeight="1">
      <c r="A9" s="5">
        <v>6</v>
      </c>
      <c r="B9" s="4" t="s">
        <v>15</v>
      </c>
      <c r="C9" s="30">
        <v>120</v>
      </c>
      <c r="D9" s="29"/>
    </row>
    <row r="10" spans="1:4" ht="19.5" customHeight="1">
      <c r="A10" s="5">
        <v>7</v>
      </c>
      <c r="B10" s="4" t="s">
        <v>16</v>
      </c>
      <c r="C10" s="30">
        <v>100</v>
      </c>
      <c r="D10" s="29">
        <v>180</v>
      </c>
    </row>
    <row r="11" spans="1:4" ht="19.5" customHeight="1">
      <c r="A11" s="5">
        <v>8</v>
      </c>
      <c r="B11" s="4" t="s">
        <v>17</v>
      </c>
      <c r="C11" s="30">
        <v>80</v>
      </c>
      <c r="D11" s="29"/>
    </row>
    <row r="12" spans="1:4" ht="19.5" customHeight="1">
      <c r="A12" s="5">
        <v>9</v>
      </c>
      <c r="B12" s="4" t="s">
        <v>18</v>
      </c>
      <c r="C12" s="30">
        <v>100</v>
      </c>
      <c r="D12" s="29"/>
    </row>
    <row r="13" spans="1:4" ht="19.5" customHeight="1">
      <c r="A13" s="5">
        <v>10</v>
      </c>
      <c r="B13" s="4" t="s">
        <v>19</v>
      </c>
      <c r="C13" s="30">
        <v>170</v>
      </c>
      <c r="D13" s="29"/>
    </row>
    <row r="14" spans="1:4" ht="19.5" customHeight="1">
      <c r="A14" s="5">
        <v>11</v>
      </c>
      <c r="B14" s="4" t="s">
        <v>20</v>
      </c>
      <c r="C14" s="30">
        <v>120</v>
      </c>
      <c r="D14" s="29"/>
    </row>
    <row r="15" spans="1:4" ht="19.5" customHeight="1">
      <c r="A15" s="5">
        <v>12</v>
      </c>
      <c r="B15" s="4" t="s">
        <v>21</v>
      </c>
      <c r="C15" s="30">
        <v>220</v>
      </c>
      <c r="D15" s="29"/>
    </row>
    <row r="16" spans="1:4" ht="19.5" customHeight="1">
      <c r="A16" s="5">
        <v>13</v>
      </c>
      <c r="B16" s="4" t="s">
        <v>22</v>
      </c>
      <c r="C16" s="30">
        <v>250</v>
      </c>
      <c r="D16" s="29"/>
    </row>
    <row r="17" spans="1:4" ht="19.5" customHeight="1">
      <c r="A17" s="5">
        <v>14</v>
      </c>
      <c r="B17" s="4" t="s">
        <v>23</v>
      </c>
      <c r="C17" s="30">
        <v>130</v>
      </c>
      <c r="D17" s="29"/>
    </row>
    <row r="18" spans="1:4" ht="19.5" customHeight="1">
      <c r="A18" s="5">
        <v>15</v>
      </c>
      <c r="B18" s="4" t="s">
        <v>24</v>
      </c>
      <c r="C18" s="30">
        <v>120</v>
      </c>
      <c r="D18" s="29"/>
    </row>
    <row r="19" spans="1:4" ht="19.5" customHeight="1">
      <c r="A19" s="5">
        <v>16</v>
      </c>
      <c r="B19" s="4" t="s">
        <v>25</v>
      </c>
      <c r="C19" s="30">
        <v>90</v>
      </c>
      <c r="D19" s="29">
        <v>220</v>
      </c>
    </row>
    <row r="20" spans="1:4" ht="19.5" customHeight="1">
      <c r="A20" s="5">
        <v>17</v>
      </c>
      <c r="B20" s="4" t="s">
        <v>26</v>
      </c>
      <c r="C20" s="30">
        <v>60</v>
      </c>
      <c r="D20" s="29"/>
    </row>
    <row r="21" spans="1:4" ht="19.5" customHeight="1">
      <c r="A21" s="5">
        <v>18</v>
      </c>
      <c r="B21" s="4" t="s">
        <v>27</v>
      </c>
      <c r="C21" s="30">
        <v>380</v>
      </c>
      <c r="D21" s="29"/>
    </row>
    <row r="22" spans="1:4" ht="19.5" customHeight="1">
      <c r="A22" s="5">
        <v>19</v>
      </c>
      <c r="B22" s="4" t="s">
        <v>28</v>
      </c>
      <c r="C22" s="30">
        <v>120</v>
      </c>
      <c r="D22" s="29"/>
    </row>
    <row r="23" spans="1:4" ht="19.5" customHeight="1">
      <c r="A23" s="5">
        <v>20</v>
      </c>
      <c r="B23" s="4" t="s">
        <v>29</v>
      </c>
      <c r="C23" s="30">
        <v>270</v>
      </c>
      <c r="D23" s="29"/>
    </row>
    <row r="24" spans="1:4" ht="19.5" customHeight="1">
      <c r="A24" s="5">
        <v>21</v>
      </c>
      <c r="B24" s="4" t="s">
        <v>30</v>
      </c>
      <c r="C24" s="30">
        <v>150</v>
      </c>
      <c r="D24" s="29">
        <v>100</v>
      </c>
    </row>
    <row r="25" spans="1:4" ht="19.5" customHeight="1">
      <c r="A25" s="5">
        <v>22</v>
      </c>
      <c r="B25" s="4" t="s">
        <v>31</v>
      </c>
      <c r="C25" s="30">
        <v>300</v>
      </c>
      <c r="D25" s="29"/>
    </row>
    <row r="26" spans="1:4" ht="19.5" customHeight="1">
      <c r="A26" s="5">
        <v>23</v>
      </c>
      <c r="B26" s="4" t="s">
        <v>32</v>
      </c>
      <c r="C26" s="30">
        <v>270</v>
      </c>
      <c r="D26" s="29"/>
    </row>
    <row r="27" spans="1:4" ht="19.5" customHeight="1">
      <c r="A27" s="5">
        <v>24</v>
      </c>
      <c r="B27" s="4" t="s">
        <v>33</v>
      </c>
      <c r="C27" s="30">
        <v>180</v>
      </c>
      <c r="D27" s="29">
        <v>250</v>
      </c>
    </row>
    <row r="28" spans="1:4" ht="19.5" customHeight="1">
      <c r="A28" s="5">
        <v>25</v>
      </c>
      <c r="B28" s="4" t="s">
        <v>34</v>
      </c>
      <c r="C28" s="30">
        <v>500</v>
      </c>
      <c r="D28" s="29"/>
    </row>
    <row r="29" spans="1:4" ht="19.5" customHeight="1">
      <c r="A29" s="5">
        <v>26</v>
      </c>
      <c r="B29" s="4" t="s">
        <v>35</v>
      </c>
      <c r="C29" s="30">
        <v>80</v>
      </c>
      <c r="D29" s="29"/>
    </row>
    <row r="30" spans="1:4" ht="19.5" customHeight="1">
      <c r="A30" s="5">
        <v>27</v>
      </c>
      <c r="B30" s="4" t="s">
        <v>36</v>
      </c>
      <c r="C30" s="30">
        <v>200</v>
      </c>
      <c r="D30" s="29"/>
    </row>
    <row r="31" spans="1:4" ht="19.5" customHeight="1">
      <c r="A31" s="5">
        <v>28</v>
      </c>
      <c r="B31" s="4" t="s">
        <v>37</v>
      </c>
      <c r="C31" s="30">
        <v>330</v>
      </c>
      <c r="D31" s="29"/>
    </row>
    <row r="32" spans="1:4" ht="19.5" customHeight="1">
      <c r="A32" s="5">
        <v>29</v>
      </c>
      <c r="B32" s="4" t="s">
        <v>38</v>
      </c>
      <c r="C32" s="30">
        <v>270</v>
      </c>
      <c r="D32" s="29"/>
    </row>
    <row r="33" spans="1:4" ht="19.5" customHeight="1">
      <c r="A33" s="5">
        <v>30</v>
      </c>
      <c r="B33" s="4" t="s">
        <v>39</v>
      </c>
      <c r="C33" s="30">
        <v>50</v>
      </c>
      <c r="D33" s="29"/>
    </row>
    <row r="34" spans="1:4" ht="19.5" customHeight="1">
      <c r="A34" s="5">
        <v>31</v>
      </c>
      <c r="B34" s="4" t="s">
        <v>40</v>
      </c>
      <c r="C34" s="30">
        <v>220</v>
      </c>
      <c r="D34" s="29"/>
    </row>
    <row r="35" spans="1:4" ht="19.5" customHeight="1">
      <c r="A35" s="5">
        <v>32</v>
      </c>
      <c r="B35" s="4" t="s">
        <v>41</v>
      </c>
      <c r="C35" s="30">
        <v>280</v>
      </c>
      <c r="D35" s="29"/>
    </row>
    <row r="36" spans="1:4" ht="19.5" customHeight="1">
      <c r="A36" s="5">
        <v>33</v>
      </c>
      <c r="B36" s="4" t="s">
        <v>42</v>
      </c>
      <c r="C36" s="30">
        <v>480</v>
      </c>
      <c r="D36" s="29">
        <v>150</v>
      </c>
    </row>
    <row r="37" spans="1:4" ht="19.5" customHeight="1">
      <c r="A37" s="5">
        <v>34</v>
      </c>
      <c r="B37" s="4" t="s">
        <v>43</v>
      </c>
      <c r="C37" s="30">
        <v>1000</v>
      </c>
      <c r="D37" s="29">
        <v>200</v>
      </c>
    </row>
    <row r="38" spans="1:4" ht="19.5" customHeight="1">
      <c r="A38" s="5">
        <v>35</v>
      </c>
      <c r="B38" s="4" t="s">
        <v>44</v>
      </c>
      <c r="C38" s="30">
        <v>1050</v>
      </c>
      <c r="D38" s="29"/>
    </row>
    <row r="39" spans="1:4" ht="19.5" customHeight="1">
      <c r="A39" s="5">
        <v>36</v>
      </c>
      <c r="B39" s="4" t="s">
        <v>45</v>
      </c>
      <c r="C39" s="30">
        <v>120</v>
      </c>
      <c r="D39" s="29"/>
    </row>
    <row r="40" spans="1:4" ht="19.5" customHeight="1">
      <c r="A40" s="5">
        <v>37</v>
      </c>
      <c r="B40" s="4" t="s">
        <v>46</v>
      </c>
      <c r="C40" s="30">
        <v>320</v>
      </c>
      <c r="D40" s="29"/>
    </row>
    <row r="41" spans="1:4" ht="19.5" customHeight="1">
      <c r="A41" s="5">
        <v>38</v>
      </c>
      <c r="B41" s="4" t="s">
        <v>47</v>
      </c>
      <c r="C41" s="30">
        <v>270</v>
      </c>
      <c r="D41" s="29">
        <v>250</v>
      </c>
    </row>
    <row r="42" spans="1:4" ht="19.5" customHeight="1">
      <c r="A42" s="5">
        <v>39</v>
      </c>
      <c r="B42" s="4" t="s">
        <v>48</v>
      </c>
      <c r="C42" s="30">
        <v>1250</v>
      </c>
      <c r="D42" s="29">
        <v>410</v>
      </c>
    </row>
    <row r="43" spans="1:4" ht="19.5" customHeight="1">
      <c r="A43" s="5">
        <v>40</v>
      </c>
      <c r="B43" s="4" t="s">
        <v>49</v>
      </c>
      <c r="C43" s="30">
        <v>450</v>
      </c>
      <c r="D43" s="29">
        <v>300</v>
      </c>
    </row>
    <row r="44" spans="1:4" ht="19.5" customHeight="1">
      <c r="A44" s="5">
        <v>41</v>
      </c>
      <c r="B44" s="4" t="s">
        <v>50</v>
      </c>
      <c r="C44" s="30">
        <v>110</v>
      </c>
      <c r="D44" s="29"/>
    </row>
    <row r="45" spans="1:4" ht="19.5" customHeight="1">
      <c r="A45" s="5">
        <v>42</v>
      </c>
      <c r="B45" s="4" t="s">
        <v>51</v>
      </c>
      <c r="C45" s="30">
        <v>100</v>
      </c>
      <c r="D45" s="29">
        <v>240</v>
      </c>
    </row>
    <row r="46" spans="1:4" ht="19.5" customHeight="1">
      <c r="A46" s="5">
        <v>43</v>
      </c>
      <c r="B46" s="4" t="s">
        <v>52</v>
      </c>
      <c r="C46" s="30">
        <v>170</v>
      </c>
      <c r="D46" s="29"/>
    </row>
    <row r="47" spans="1:4" ht="19.5" customHeight="1">
      <c r="A47" s="5">
        <v>44</v>
      </c>
      <c r="B47" s="4" t="s">
        <v>53</v>
      </c>
      <c r="C47" s="30">
        <v>150</v>
      </c>
      <c r="D47" s="29"/>
    </row>
    <row r="48" spans="1:4" ht="19.5" customHeight="1">
      <c r="A48" s="5">
        <v>45</v>
      </c>
      <c r="B48" s="4" t="s">
        <v>54</v>
      </c>
      <c r="C48" s="30">
        <v>180</v>
      </c>
      <c r="D48" s="29"/>
    </row>
    <row r="49" spans="1:4" ht="19.5" customHeight="1">
      <c r="A49" s="5">
        <v>46</v>
      </c>
      <c r="B49" s="4" t="s">
        <v>55</v>
      </c>
      <c r="C49" s="30">
        <v>460</v>
      </c>
      <c r="D49" s="29"/>
    </row>
    <row r="50" spans="1:4" ht="19.5" customHeight="1">
      <c r="A50" s="5">
        <v>47</v>
      </c>
      <c r="B50" s="4" t="s">
        <v>56</v>
      </c>
      <c r="C50" s="30">
        <v>1100</v>
      </c>
      <c r="D50" s="29"/>
    </row>
    <row r="51" spans="1:4" ht="19.5" customHeight="1">
      <c r="A51" s="5">
        <v>48</v>
      </c>
      <c r="B51" s="4" t="s">
        <v>57</v>
      </c>
      <c r="C51" s="30">
        <v>400</v>
      </c>
      <c r="D51" s="29">
        <v>140</v>
      </c>
    </row>
    <row r="52" spans="1:4" ht="19.5" customHeight="1">
      <c r="A52" s="5">
        <v>49</v>
      </c>
      <c r="B52" s="4" t="s">
        <v>58</v>
      </c>
      <c r="C52" s="30">
        <v>420</v>
      </c>
      <c r="D52" s="29"/>
    </row>
    <row r="53" spans="1:4" ht="19.5" customHeight="1">
      <c r="A53" s="5">
        <v>50</v>
      </c>
      <c r="B53" s="4" t="s">
        <v>59</v>
      </c>
      <c r="C53" s="30">
        <v>60</v>
      </c>
      <c r="D53" s="29">
        <v>600</v>
      </c>
    </row>
    <row r="54" spans="1:4" ht="19.5" customHeight="1">
      <c r="A54" s="5">
        <v>51</v>
      </c>
      <c r="B54" s="4" t="s">
        <v>67</v>
      </c>
      <c r="C54" s="30"/>
      <c r="D54" s="29">
        <v>300</v>
      </c>
    </row>
    <row r="55" spans="1:4" ht="19.5" customHeight="1">
      <c r="A55" s="5">
        <v>52</v>
      </c>
      <c r="B55" s="4" t="s">
        <v>68</v>
      </c>
      <c r="C55" s="30"/>
      <c r="D55" s="29">
        <v>250</v>
      </c>
    </row>
    <row r="56" spans="1:4" ht="19.5" customHeight="1">
      <c r="A56" s="5">
        <v>53</v>
      </c>
      <c r="B56" s="4" t="s">
        <v>69</v>
      </c>
      <c r="C56" s="30"/>
      <c r="D56" s="29">
        <v>270</v>
      </c>
    </row>
    <row r="57" spans="1:4" ht="19.5" customHeight="1">
      <c r="A57" s="5">
        <v>54</v>
      </c>
      <c r="B57" s="4" t="s">
        <v>70</v>
      </c>
      <c r="C57" s="30"/>
      <c r="D57" s="29">
        <v>300</v>
      </c>
    </row>
    <row r="58" spans="1:4" ht="19.5" customHeight="1">
      <c r="A58" s="5">
        <v>55</v>
      </c>
      <c r="B58" s="4" t="s">
        <v>71</v>
      </c>
      <c r="C58" s="30"/>
      <c r="D58" s="29">
        <v>250</v>
      </c>
    </row>
    <row r="59" spans="1:4" ht="19.5" customHeight="1">
      <c r="A59" s="5">
        <v>56</v>
      </c>
      <c r="B59" s="4" t="s">
        <v>72</v>
      </c>
      <c r="C59" s="30"/>
      <c r="D59" s="29">
        <v>120</v>
      </c>
    </row>
    <row r="60" spans="1:4" ht="19.5" customHeight="1">
      <c r="A60" s="5">
        <v>57</v>
      </c>
      <c r="B60" s="4" t="s">
        <v>73</v>
      </c>
      <c r="C60" s="30"/>
      <c r="D60" s="29">
        <v>520</v>
      </c>
    </row>
    <row r="61" spans="1:4" ht="19.5" customHeight="1">
      <c r="A61" s="5">
        <v>58</v>
      </c>
      <c r="B61" s="4" t="s">
        <v>62</v>
      </c>
      <c r="C61" s="30">
        <v>2250</v>
      </c>
      <c r="D61" s="29">
        <v>2550</v>
      </c>
    </row>
    <row r="62" spans="1:4" s="3" customFormat="1" ht="24.75" customHeight="1" thickBot="1">
      <c r="A62" s="22"/>
      <c r="B62" s="23" t="s">
        <v>64</v>
      </c>
      <c r="C62" s="36">
        <f>SUM(C4:C61)</f>
        <v>15900</v>
      </c>
      <c r="D62" s="33">
        <f>SUM(D4:D61)</f>
        <v>7600</v>
      </c>
    </row>
    <row r="63" ht="14.25" thickBot="1"/>
    <row r="64" spans="1:4" ht="24.75" customHeight="1">
      <c r="A64" s="24" t="s">
        <v>0</v>
      </c>
      <c r="B64" s="27" t="s">
        <v>7</v>
      </c>
      <c r="C64" s="37">
        <v>1144.8</v>
      </c>
      <c r="D64" s="39">
        <f>D62*0.072</f>
        <v>547.1999999999999</v>
      </c>
    </row>
    <row r="65" spans="1:4" ht="24.75" customHeight="1">
      <c r="A65" s="25" t="s">
        <v>1</v>
      </c>
      <c r="B65" s="28" t="s">
        <v>4</v>
      </c>
      <c r="C65" s="38">
        <v>290.7792</v>
      </c>
      <c r="D65" s="40">
        <f>D64*254/1000</f>
        <v>138.9888</v>
      </c>
    </row>
    <row r="66" spans="1:4" ht="24.75" customHeight="1">
      <c r="A66" s="25" t="s">
        <v>2</v>
      </c>
      <c r="B66" s="28" t="s">
        <v>5</v>
      </c>
      <c r="C66" s="38">
        <v>36.40464</v>
      </c>
      <c r="D66" s="40">
        <f>D64*31.8/1000</f>
        <v>17.400959999999998</v>
      </c>
    </row>
    <row r="67" spans="1:4" ht="24.75" customHeight="1" thickBot="1">
      <c r="A67" s="26" t="s">
        <v>3</v>
      </c>
      <c r="B67" s="22" t="s">
        <v>6</v>
      </c>
      <c r="C67" s="36">
        <v>10.99008</v>
      </c>
      <c r="D67" s="33">
        <f>D64*9.6/1000</f>
        <v>5.253119999999999</v>
      </c>
    </row>
    <row r="68" ht="24.75" customHeight="1" thickBot="1">
      <c r="B68" s="21" t="s">
        <v>63</v>
      </c>
    </row>
    <row r="69" spans="1:3" ht="24.75" customHeight="1">
      <c r="A69" s="9" t="s">
        <v>0</v>
      </c>
      <c r="B69" s="10" t="s">
        <v>7</v>
      </c>
      <c r="C69" s="16">
        <f>C64+D64</f>
        <v>1692</v>
      </c>
    </row>
    <row r="70" spans="1:3" ht="24.75" customHeight="1">
      <c r="A70" s="11" t="s">
        <v>1</v>
      </c>
      <c r="B70" s="8" t="s">
        <v>4</v>
      </c>
      <c r="C70" s="12">
        <f>C65+D65</f>
        <v>429.76800000000003</v>
      </c>
    </row>
    <row r="71" spans="1:3" ht="24.75" customHeight="1">
      <c r="A71" s="11" t="s">
        <v>2</v>
      </c>
      <c r="B71" s="8" t="s">
        <v>5</v>
      </c>
      <c r="C71" s="12">
        <f>C66+D66</f>
        <v>53.8056</v>
      </c>
    </row>
    <row r="72" spans="1:3" ht="24.75" customHeight="1" thickBot="1">
      <c r="A72" s="13" t="s">
        <v>3</v>
      </c>
      <c r="B72" s="14" t="s">
        <v>6</v>
      </c>
      <c r="C72" s="15">
        <f>C67+D67</f>
        <v>16.2432</v>
      </c>
    </row>
  </sheetData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kimura</dc:creator>
  <cp:keywords/>
  <dc:description/>
  <cp:lastModifiedBy>kimura</cp:lastModifiedBy>
  <cp:lastPrinted>2003-02-07T08:41:33Z</cp:lastPrinted>
  <dcterms:created xsi:type="dcterms:W3CDTF">2003-02-07T08:25:06Z</dcterms:created>
  <dcterms:modified xsi:type="dcterms:W3CDTF">2003-03-24T02:27:06Z</dcterms:modified>
  <cp:category/>
  <cp:version/>
  <cp:contentType/>
  <cp:contentStatus/>
</cp:coreProperties>
</file>